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2790" windowWidth="15480" windowHeight="5265" firstSheet="1" activeTab="1"/>
  </bookViews>
  <sheets>
    <sheet name="Sheet1" sheetId="1" state="veryHidden" r:id="rId1"/>
    <sheet name="3-1" sheetId="2" r:id="rId2"/>
  </sheets>
  <definedNames/>
  <calcPr fullCalcOnLoad="1"/>
</workbook>
</file>

<file path=xl/sharedStrings.xml><?xml version="1.0" encoding="utf-8"?>
<sst xmlns="http://schemas.openxmlformats.org/spreadsheetml/2006/main" count="55" uniqueCount="37">
  <si>
    <t>年　別</t>
  </si>
  <si>
    <t>総数</t>
  </si>
  <si>
    <t>金融・
保険業</t>
  </si>
  <si>
    <t>複合サー
ビス事業</t>
  </si>
  <si>
    <t>サービス業</t>
  </si>
  <si>
    <t>（単位：人）</t>
  </si>
  <si>
    <t>（２）従業者数</t>
  </si>
  <si>
    <t>製造業</t>
  </si>
  <si>
    <t>建設業</t>
  </si>
  <si>
    <t>農林
漁業</t>
  </si>
  <si>
    <t>総数</t>
  </si>
  <si>
    <t>年　別</t>
  </si>
  <si>
    <t>（単位：事業所）</t>
  </si>
  <si>
    <t>（１）事業所数</t>
  </si>
  <si>
    <t>３-１　産業（大分類）別事業所数・従業者数の推移（民営）</t>
  </si>
  <si>
    <t>平成18年</t>
  </si>
  <si>
    <t>情報通信業</t>
  </si>
  <si>
    <t>鉱業，採石業，
砂利採取業</t>
  </si>
  <si>
    <t>運輸業,
郵便業</t>
  </si>
  <si>
    <t>卸売・
小売業</t>
  </si>
  <si>
    <t>電気･ガス･
熱供給・水道業</t>
  </si>
  <si>
    <t>不動産業,
物品賃貸業</t>
  </si>
  <si>
    <t>教育,
学習支援業</t>
  </si>
  <si>
    <t>医療,福祉</t>
  </si>
  <si>
    <t>学術研究,
専門技術
サービス業</t>
  </si>
  <si>
    <t>宿泊業,
飲食
サービス業</t>
  </si>
  <si>
    <t>生活関連
サービス業,
娯楽業</t>
  </si>
  <si>
    <r>
      <t>平成</t>
    </r>
    <r>
      <rPr>
        <sz val="11"/>
        <color indexed="8"/>
        <rFont val="ＭＳ Ｐ明朝"/>
        <family val="1"/>
      </rPr>
      <t>21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</si>
  <si>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21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</si>
  <si>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24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</si>
  <si>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color indexed="8"/>
        <rFont val="ＭＳ Ｐ明朝"/>
        <family val="1"/>
      </rPr>
      <t>24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</si>
  <si>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color indexed="8"/>
        <rFont val="ＭＳ Ｐ明朝"/>
        <family val="1"/>
      </rPr>
      <t>26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</si>
  <si>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26</t>
    </r>
    <r>
      <rPr>
        <sz val="11"/>
        <color indexed="9"/>
        <rFont val="ＭＳ Ｐ明朝"/>
        <family val="1"/>
      </rPr>
      <t>年</t>
    </r>
  </si>
  <si>
    <r>
      <t>資料：</t>
    </r>
    <r>
      <rPr>
        <sz val="11"/>
        <rFont val="ＭＳ Ｐ明朝"/>
        <family val="1"/>
      </rPr>
      <t>事業所・企業統計調査(平成18年)、経済センサス-基礎調査(平成21、26年)、経済センサス-活動調査(平成24、28年)</t>
    </r>
  </si>
  <si>
    <r>
      <t xml:space="preserve"> 注 ：</t>
    </r>
    <r>
      <rPr>
        <sz val="11"/>
        <rFont val="ＭＳ Ｐ明朝"/>
        <family val="1"/>
      </rPr>
      <t>平成18年は10月1日現在、平成21年、26年は7月1日現在、平成24年は2月1日現在、平成28年は６月１日現在</t>
    </r>
  </si>
  <si>
    <r>
      <t>平成</t>
    </r>
    <r>
      <rPr>
        <sz val="11"/>
        <color indexed="8"/>
        <rFont val="ＭＳ Ｐ明朝"/>
        <family val="1"/>
      </rPr>
      <t>28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</si>
  <si>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28</t>
    </r>
    <r>
      <rPr>
        <sz val="11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</si>
</sst>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;[Red]\-#,##0\ "/>
    <numFmt numFmtId="178" formatCode="\ ###,###,###,##0;&quot;-&quot;###,###,###,##0"/>
    <numFmt numFmtId="179" formatCode="##,###,##0;&quot;-&quot;#,###,##0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 wrapText="1"/>
    </xf>
    <xf numFmtId="37" fontId="11" fillId="33" borderId="0" xfId="0" applyNumberFormat="1" applyFont="1" applyFill="1" applyBorder="1" applyAlignment="1" applyProtection="1">
      <alignment vertical="center"/>
      <protection/>
    </xf>
    <xf numFmtId="37" fontId="11" fillId="33" borderId="12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38" fontId="11" fillId="33" borderId="0" xfId="53" applyFont="1" applyFill="1" applyAlignment="1">
      <alignment vertical="center"/>
    </xf>
    <xf numFmtId="177" fontId="11" fillId="33" borderId="0" xfId="0" applyNumberFormat="1" applyFont="1" applyFill="1" applyBorder="1" applyAlignment="1" quotePrefix="1">
      <alignment horizontal="right" vertical="center"/>
    </xf>
    <xf numFmtId="177" fontId="14" fillId="33" borderId="0" xfId="0" applyNumberFormat="1" applyFont="1" applyFill="1" applyBorder="1" applyAlignment="1" applyProtection="1">
      <alignment horizontal="right" vertical="center"/>
      <protection locked="0"/>
    </xf>
    <xf numFmtId="0" fontId="11" fillId="33" borderId="18" xfId="0" applyFont="1" applyFill="1" applyBorder="1" applyAlignment="1">
      <alignment horizontal="center" vertical="center"/>
    </xf>
    <xf numFmtId="178" fontId="11" fillId="33" borderId="0" xfId="0" applyNumberFormat="1" applyFont="1" applyFill="1" applyBorder="1" applyAlignment="1" quotePrefix="1">
      <alignment horizontal="right" vertical="center"/>
    </xf>
    <xf numFmtId="179" fontId="11" fillId="33" borderId="0" xfId="0" applyNumberFormat="1" applyFont="1" applyFill="1" applyAlignment="1" quotePrefix="1">
      <alignment horizontal="right"/>
    </xf>
    <xf numFmtId="0" fontId="14" fillId="33" borderId="0" xfId="0" applyFont="1" applyFill="1" applyBorder="1" applyAlignment="1" applyProtection="1">
      <alignment horizontal="right" vertical="center"/>
      <protection locked="0"/>
    </xf>
    <xf numFmtId="38" fontId="13" fillId="33" borderId="19" xfId="53" applyFont="1" applyFill="1" applyBorder="1" applyAlignment="1">
      <alignment horizontal="center" vertical="center"/>
    </xf>
    <xf numFmtId="177" fontId="11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T24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9765625" defaultRowHeight="15"/>
  <cols>
    <col min="1" max="1" width="1.59765625" style="1" customWidth="1"/>
    <col min="2" max="2" width="14.59765625" style="1" customWidth="1"/>
    <col min="3" max="3" width="9.19921875" style="1" customWidth="1"/>
    <col min="4" max="4" width="8.19921875" style="1" customWidth="1"/>
    <col min="5" max="5" width="13.19921875" style="1" customWidth="1"/>
    <col min="6" max="7" width="9.3984375" style="1" customWidth="1"/>
    <col min="8" max="8" width="13.5" style="1" customWidth="1"/>
    <col min="9" max="9" width="11.59765625" style="1" customWidth="1"/>
    <col min="10" max="10" width="9.59765625" style="17" customWidth="1"/>
    <col min="11" max="11" width="8.19921875" style="1" customWidth="1"/>
    <col min="12" max="12" width="8.5" style="1" customWidth="1"/>
    <col min="13" max="13" width="11.09765625" style="1" customWidth="1"/>
    <col min="14" max="14" width="12.59765625" style="1" customWidth="1"/>
    <col min="15" max="15" width="11.19921875" style="1" customWidth="1"/>
    <col min="16" max="17" width="11.8984375" style="1" customWidth="1"/>
    <col min="18" max="18" width="10.09765625" style="1" bestFit="1" customWidth="1"/>
    <col min="19" max="19" width="8.59765625" style="1" customWidth="1"/>
    <col min="20" max="20" width="8.8984375" style="1" bestFit="1" customWidth="1"/>
    <col min="21" max="16384" width="8.59765625" style="1" customWidth="1"/>
  </cols>
  <sheetData>
    <row r="1" spans="2:18" ht="24">
      <c r="B1" s="29" t="s">
        <v>14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20" ht="13.5">
      <c r="B2" s="1" t="s">
        <v>13</v>
      </c>
      <c r="H2" s="17"/>
      <c r="T2" s="2" t="s">
        <v>12</v>
      </c>
    </row>
    <row r="3" ht="4.5" customHeight="1" thickBot="1">
      <c r="H3" s="3"/>
    </row>
    <row r="4" spans="2:20" s="7" customFormat="1" ht="41.25" customHeight="1">
      <c r="B4" s="11" t="s">
        <v>11</v>
      </c>
      <c r="C4" s="12" t="s">
        <v>10</v>
      </c>
      <c r="D4" s="13" t="s">
        <v>9</v>
      </c>
      <c r="E4" s="15" t="s">
        <v>17</v>
      </c>
      <c r="F4" s="14" t="s">
        <v>8</v>
      </c>
      <c r="G4" s="14" t="s">
        <v>7</v>
      </c>
      <c r="H4" s="4" t="s">
        <v>20</v>
      </c>
      <c r="I4" s="15" t="s">
        <v>16</v>
      </c>
      <c r="J4" s="15" t="s">
        <v>18</v>
      </c>
      <c r="K4" s="16" t="s">
        <v>19</v>
      </c>
      <c r="L4" s="13" t="s">
        <v>2</v>
      </c>
      <c r="M4" s="13" t="s">
        <v>21</v>
      </c>
      <c r="N4" s="15" t="s">
        <v>24</v>
      </c>
      <c r="O4" s="15" t="s">
        <v>25</v>
      </c>
      <c r="P4" s="15" t="s">
        <v>26</v>
      </c>
      <c r="Q4" s="15" t="s">
        <v>22</v>
      </c>
      <c r="R4" s="14" t="s">
        <v>23</v>
      </c>
      <c r="S4" s="15" t="s">
        <v>3</v>
      </c>
      <c r="T4" s="14" t="s">
        <v>4</v>
      </c>
    </row>
    <row r="5" spans="2:20" ht="13.5">
      <c r="B5" s="19" t="s">
        <v>15</v>
      </c>
      <c r="C5" s="5">
        <f>SUM(D5:T5)</f>
        <v>14670</v>
      </c>
      <c r="D5" s="22">
        <v>18</v>
      </c>
      <c r="E5" s="22">
        <v>14</v>
      </c>
      <c r="F5" s="22">
        <v>1529</v>
      </c>
      <c r="G5" s="22">
        <v>1894</v>
      </c>
      <c r="H5" s="22">
        <v>5</v>
      </c>
      <c r="I5" s="22">
        <v>105</v>
      </c>
      <c r="J5" s="22">
        <v>207</v>
      </c>
      <c r="K5" s="22">
        <v>3893</v>
      </c>
      <c r="L5" s="22">
        <v>255</v>
      </c>
      <c r="M5" s="22">
        <v>676</v>
      </c>
      <c r="N5" s="22">
        <v>570</v>
      </c>
      <c r="O5" s="22">
        <v>1943</v>
      </c>
      <c r="P5" s="22">
        <v>1260</v>
      </c>
      <c r="Q5" s="22">
        <v>583</v>
      </c>
      <c r="R5" s="22">
        <v>694</v>
      </c>
      <c r="S5" s="22">
        <v>101</v>
      </c>
      <c r="T5" s="22">
        <v>923</v>
      </c>
    </row>
    <row r="6" spans="2:20" s="20" customFormat="1" ht="13.5">
      <c r="B6" s="27" t="s">
        <v>27</v>
      </c>
      <c r="C6" s="5">
        <f>SUM(D6:T6)</f>
        <v>15193</v>
      </c>
      <c r="D6" s="21">
        <v>31</v>
      </c>
      <c r="E6" s="21">
        <v>15</v>
      </c>
      <c r="F6" s="21">
        <v>1660</v>
      </c>
      <c r="G6" s="21">
        <v>1744</v>
      </c>
      <c r="H6" s="21">
        <v>9</v>
      </c>
      <c r="I6" s="21">
        <v>139</v>
      </c>
      <c r="J6" s="21">
        <v>255</v>
      </c>
      <c r="K6" s="21">
        <v>4025</v>
      </c>
      <c r="L6" s="21">
        <v>280</v>
      </c>
      <c r="M6" s="21">
        <v>903</v>
      </c>
      <c r="N6" s="21">
        <v>653</v>
      </c>
      <c r="O6" s="21">
        <v>1842</v>
      </c>
      <c r="P6" s="21">
        <v>1258</v>
      </c>
      <c r="Q6" s="21">
        <v>557</v>
      </c>
      <c r="R6" s="28">
        <v>761</v>
      </c>
      <c r="S6" s="28">
        <v>74</v>
      </c>
      <c r="T6" s="28">
        <v>987</v>
      </c>
    </row>
    <row r="7" spans="2:20" s="20" customFormat="1" ht="13.5">
      <c r="B7" s="27" t="s">
        <v>30</v>
      </c>
      <c r="C7" s="5">
        <f>SUM(D7:T7)</f>
        <v>14484</v>
      </c>
      <c r="D7" s="21">
        <v>30</v>
      </c>
      <c r="E7" s="21">
        <v>8</v>
      </c>
      <c r="F7" s="21">
        <v>1516</v>
      </c>
      <c r="G7" s="21">
        <v>1659</v>
      </c>
      <c r="H7" s="21">
        <v>11</v>
      </c>
      <c r="I7" s="21">
        <v>108</v>
      </c>
      <c r="J7" s="21">
        <v>205</v>
      </c>
      <c r="K7" s="21">
        <v>3715</v>
      </c>
      <c r="L7" s="21">
        <v>275</v>
      </c>
      <c r="M7" s="21">
        <v>836</v>
      </c>
      <c r="N7" s="21">
        <v>601</v>
      </c>
      <c r="O7" s="21">
        <v>1755</v>
      </c>
      <c r="P7" s="21">
        <v>1254</v>
      </c>
      <c r="Q7" s="21">
        <v>548</v>
      </c>
      <c r="R7" s="28">
        <v>880</v>
      </c>
      <c r="S7" s="28">
        <v>69</v>
      </c>
      <c r="T7" s="28">
        <v>1014</v>
      </c>
    </row>
    <row r="8" spans="2:20" s="20" customFormat="1" ht="13.5">
      <c r="B8" s="27" t="s">
        <v>31</v>
      </c>
      <c r="C8" s="5">
        <f>SUM(D8:T8)</f>
        <v>14453</v>
      </c>
      <c r="D8" s="21">
        <v>31</v>
      </c>
      <c r="E8" s="21">
        <v>12</v>
      </c>
      <c r="F8" s="21">
        <v>1435</v>
      </c>
      <c r="G8" s="21">
        <v>1630</v>
      </c>
      <c r="H8" s="21">
        <v>12</v>
      </c>
      <c r="I8" s="21">
        <v>102</v>
      </c>
      <c r="J8" s="21">
        <v>209</v>
      </c>
      <c r="K8" s="21">
        <v>3693</v>
      </c>
      <c r="L8" s="21">
        <v>277</v>
      </c>
      <c r="M8" s="21">
        <v>841</v>
      </c>
      <c r="N8" s="21">
        <v>618</v>
      </c>
      <c r="O8" s="21">
        <v>1752</v>
      </c>
      <c r="P8" s="21">
        <v>1252</v>
      </c>
      <c r="Q8" s="21">
        <v>549</v>
      </c>
      <c r="R8" s="28">
        <v>958</v>
      </c>
      <c r="S8" s="28">
        <v>72</v>
      </c>
      <c r="T8" s="28">
        <v>1010</v>
      </c>
    </row>
    <row r="9" spans="2:20" s="20" customFormat="1" ht="13.5">
      <c r="B9" s="27" t="s">
        <v>35</v>
      </c>
      <c r="C9" s="5">
        <f>SUM(D9:T9)</f>
        <v>13929</v>
      </c>
      <c r="D9" s="21">
        <v>34</v>
      </c>
      <c r="E9" s="21">
        <v>7</v>
      </c>
      <c r="F9" s="21">
        <v>1403</v>
      </c>
      <c r="G9" s="21">
        <v>1529</v>
      </c>
      <c r="H9" s="21">
        <v>9</v>
      </c>
      <c r="I9" s="21">
        <v>96</v>
      </c>
      <c r="J9" s="21">
        <v>209</v>
      </c>
      <c r="K9" s="21">
        <v>3584</v>
      </c>
      <c r="L9" s="21">
        <v>272</v>
      </c>
      <c r="M9" s="21">
        <v>745</v>
      </c>
      <c r="N9" s="21">
        <v>636</v>
      </c>
      <c r="O9" s="21">
        <v>1669</v>
      </c>
      <c r="P9" s="21">
        <v>1239</v>
      </c>
      <c r="Q9" s="21">
        <v>539</v>
      </c>
      <c r="R9" s="28">
        <v>960</v>
      </c>
      <c r="S9" s="28">
        <v>69</v>
      </c>
      <c r="T9" s="28">
        <v>929</v>
      </c>
    </row>
    <row r="10" spans="2:20" ht="4.5" customHeight="1" thickBot="1"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3"/>
      <c r="O10" s="3"/>
      <c r="P10" s="3"/>
      <c r="Q10" s="3"/>
      <c r="R10" s="3"/>
      <c r="S10" s="3"/>
      <c r="T10" s="3"/>
    </row>
    <row r="11" spans="2:13" ht="4.5" customHeight="1"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3" spans="2:20" ht="13.5">
      <c r="B13" s="1" t="s">
        <v>6</v>
      </c>
      <c r="H13" s="17"/>
      <c r="T13" s="2" t="s">
        <v>5</v>
      </c>
    </row>
    <row r="14" ht="4.5" customHeight="1" thickBot="1">
      <c r="H14" s="3"/>
    </row>
    <row r="15" spans="2:20" s="7" customFormat="1" ht="41.25" customHeight="1">
      <c r="B15" s="11" t="s">
        <v>0</v>
      </c>
      <c r="C15" s="23" t="s">
        <v>1</v>
      </c>
      <c r="D15" s="13" t="s">
        <v>9</v>
      </c>
      <c r="E15" s="15" t="s">
        <v>17</v>
      </c>
      <c r="F15" s="14" t="s">
        <v>8</v>
      </c>
      <c r="G15" s="14" t="s">
        <v>7</v>
      </c>
      <c r="H15" s="4" t="s">
        <v>20</v>
      </c>
      <c r="I15" s="15" t="s">
        <v>16</v>
      </c>
      <c r="J15" s="15" t="s">
        <v>18</v>
      </c>
      <c r="K15" s="16" t="s">
        <v>19</v>
      </c>
      <c r="L15" s="13" t="s">
        <v>2</v>
      </c>
      <c r="M15" s="13" t="s">
        <v>21</v>
      </c>
      <c r="N15" s="15" t="s">
        <v>24</v>
      </c>
      <c r="O15" s="15" t="s">
        <v>25</v>
      </c>
      <c r="P15" s="15" t="s">
        <v>26</v>
      </c>
      <c r="Q15" s="15" t="s">
        <v>22</v>
      </c>
      <c r="R15" s="14" t="s">
        <v>23</v>
      </c>
      <c r="S15" s="15" t="s">
        <v>3</v>
      </c>
      <c r="T15" s="14" t="s">
        <v>4</v>
      </c>
    </row>
    <row r="16" spans="2:20" ht="13.5">
      <c r="B16" s="18" t="s">
        <v>15</v>
      </c>
      <c r="C16" s="5">
        <f>SUM(D16:T16)</f>
        <v>155715</v>
      </c>
      <c r="D16" s="26">
        <v>264</v>
      </c>
      <c r="E16" s="26">
        <v>115</v>
      </c>
      <c r="F16" s="25">
        <v>11334</v>
      </c>
      <c r="G16" s="25">
        <v>41417</v>
      </c>
      <c r="H16" s="25">
        <v>747</v>
      </c>
      <c r="I16" s="25">
        <v>1243</v>
      </c>
      <c r="J16" s="25">
        <v>6826</v>
      </c>
      <c r="K16" s="25">
        <v>30729</v>
      </c>
      <c r="L16" s="25">
        <v>3933</v>
      </c>
      <c r="M16" s="25">
        <v>2588</v>
      </c>
      <c r="N16" s="25">
        <v>7887</v>
      </c>
      <c r="O16" s="25">
        <v>13462</v>
      </c>
      <c r="P16" s="25">
        <v>6249</v>
      </c>
      <c r="Q16" s="25">
        <v>4337</v>
      </c>
      <c r="R16" s="25">
        <v>8737</v>
      </c>
      <c r="S16" s="25">
        <v>1378</v>
      </c>
      <c r="T16" s="25">
        <v>14469</v>
      </c>
    </row>
    <row r="17" spans="2:20" s="20" customFormat="1" ht="13.5">
      <c r="B17" s="27" t="s">
        <v>28</v>
      </c>
      <c r="C17" s="5">
        <f>SUM(D17:T17)</f>
        <v>160225</v>
      </c>
      <c r="D17" s="24">
        <v>448</v>
      </c>
      <c r="E17" s="24">
        <v>68</v>
      </c>
      <c r="F17" s="24">
        <v>12340</v>
      </c>
      <c r="G17" s="24">
        <v>41993</v>
      </c>
      <c r="H17" s="24">
        <v>791</v>
      </c>
      <c r="I17" s="24">
        <v>1074</v>
      </c>
      <c r="J17" s="24">
        <v>7831</v>
      </c>
      <c r="K17" s="24">
        <v>32876</v>
      </c>
      <c r="L17" s="24">
        <v>4523</v>
      </c>
      <c r="M17" s="24">
        <v>3270</v>
      </c>
      <c r="N17" s="24">
        <v>6176</v>
      </c>
      <c r="O17" s="24">
        <v>15186</v>
      </c>
      <c r="P17" s="24">
        <v>6708</v>
      </c>
      <c r="Q17" s="24">
        <v>4084</v>
      </c>
      <c r="R17" s="24">
        <v>10541</v>
      </c>
      <c r="S17" s="24">
        <v>981</v>
      </c>
      <c r="T17" s="24">
        <v>11335</v>
      </c>
    </row>
    <row r="18" spans="2:20" s="20" customFormat="1" ht="13.5">
      <c r="B18" s="27" t="s">
        <v>29</v>
      </c>
      <c r="C18" s="5">
        <f>SUM(D18:T18)</f>
        <v>155239</v>
      </c>
      <c r="D18" s="24">
        <v>421</v>
      </c>
      <c r="E18" s="24">
        <v>82</v>
      </c>
      <c r="F18" s="24">
        <v>10716</v>
      </c>
      <c r="G18" s="24">
        <v>41807</v>
      </c>
      <c r="H18" s="24">
        <v>836</v>
      </c>
      <c r="I18" s="24">
        <v>924</v>
      </c>
      <c r="J18" s="24">
        <v>6728</v>
      </c>
      <c r="K18" s="24">
        <v>31126</v>
      </c>
      <c r="L18" s="24">
        <v>4491</v>
      </c>
      <c r="M18" s="24">
        <v>2870</v>
      </c>
      <c r="N18" s="24">
        <v>5771</v>
      </c>
      <c r="O18" s="24">
        <v>14509</v>
      </c>
      <c r="P18" s="24">
        <v>6801</v>
      </c>
      <c r="Q18" s="24">
        <v>4217</v>
      </c>
      <c r="R18" s="24">
        <v>12780</v>
      </c>
      <c r="S18" s="24">
        <v>512</v>
      </c>
      <c r="T18" s="24">
        <v>10648</v>
      </c>
    </row>
    <row r="19" spans="2:20" s="20" customFormat="1" ht="13.5">
      <c r="B19" s="27" t="s">
        <v>32</v>
      </c>
      <c r="C19" s="5">
        <f>SUM(D19:T19)</f>
        <v>158854</v>
      </c>
      <c r="D19" s="24">
        <v>383</v>
      </c>
      <c r="E19" s="24">
        <v>42</v>
      </c>
      <c r="F19" s="24">
        <v>10068</v>
      </c>
      <c r="G19" s="24">
        <v>42263</v>
      </c>
      <c r="H19" s="24">
        <v>811</v>
      </c>
      <c r="I19" s="24">
        <v>1015</v>
      </c>
      <c r="J19" s="24">
        <v>7446</v>
      </c>
      <c r="K19" s="24">
        <v>31248</v>
      </c>
      <c r="L19" s="24">
        <v>4390</v>
      </c>
      <c r="M19" s="24">
        <v>3337</v>
      </c>
      <c r="N19" s="24">
        <v>6078</v>
      </c>
      <c r="O19" s="24">
        <v>14807</v>
      </c>
      <c r="P19" s="24">
        <v>6631</v>
      </c>
      <c r="Q19" s="24">
        <v>4037</v>
      </c>
      <c r="R19" s="24">
        <v>14443</v>
      </c>
      <c r="S19" s="24">
        <v>428</v>
      </c>
      <c r="T19" s="24">
        <v>11427</v>
      </c>
    </row>
    <row r="20" spans="2:20" s="20" customFormat="1" ht="13.5">
      <c r="B20" s="27" t="s">
        <v>36</v>
      </c>
      <c r="C20" s="5">
        <f>SUM(D20:T20)</f>
        <v>163737</v>
      </c>
      <c r="D20" s="24">
        <v>447</v>
      </c>
      <c r="E20" s="24">
        <v>23</v>
      </c>
      <c r="F20" s="24">
        <v>10156</v>
      </c>
      <c r="G20" s="24">
        <v>41718</v>
      </c>
      <c r="H20" s="24">
        <v>840</v>
      </c>
      <c r="I20" s="24">
        <v>1017</v>
      </c>
      <c r="J20" s="24">
        <v>7362</v>
      </c>
      <c r="K20" s="24">
        <v>30415</v>
      </c>
      <c r="L20" s="24">
        <v>4508</v>
      </c>
      <c r="M20" s="24">
        <v>3390</v>
      </c>
      <c r="N20" s="24">
        <v>9263</v>
      </c>
      <c r="O20" s="24">
        <v>14707</v>
      </c>
      <c r="P20" s="24">
        <v>6593</v>
      </c>
      <c r="Q20" s="24">
        <v>3888</v>
      </c>
      <c r="R20" s="24">
        <v>15015</v>
      </c>
      <c r="S20" s="24">
        <v>570</v>
      </c>
      <c r="T20" s="24">
        <v>13825</v>
      </c>
    </row>
    <row r="21" spans="2:20" ht="4.5" customHeight="1" thickBot="1">
      <c r="B21" s="1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3"/>
      <c r="O21" s="3"/>
      <c r="P21" s="3"/>
      <c r="Q21" s="3"/>
      <c r="R21" s="3"/>
      <c r="S21" s="3"/>
      <c r="T21" s="3"/>
    </row>
    <row r="22" spans="2:13" ht="4.5" customHeight="1"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ht="13.5">
      <c r="B23" s="8" t="s">
        <v>33</v>
      </c>
    </row>
    <row r="24" ht="13.5">
      <c r="B24" s="8" t="s">
        <v>34</v>
      </c>
    </row>
  </sheetData>
  <sheetProtection/>
  <mergeCells count="1">
    <mergeCell ref="B1:R1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稲石　匠</cp:lastModifiedBy>
  <cp:lastPrinted>2007-03-05T05:09:20Z</cp:lastPrinted>
  <dcterms:created xsi:type="dcterms:W3CDTF">1997-07-16T02:46:33Z</dcterms:created>
  <dcterms:modified xsi:type="dcterms:W3CDTF">2019-01-29T08:04:33Z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00080086000000000000010262b10207c74006b004c800</vt:lpwstr>
  </property>
</Properties>
</file>